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4公告\3月\"/>
    </mc:Choice>
  </mc:AlternateContent>
  <xr:revisionPtr revIDLastSave="0" documentId="8_{5CC07BC5-1005-47F2-9910-B32C54D7F9D7}" xr6:coauthVersionLast="47" xr6:coauthVersionMax="47" xr10:uidLastSave="{00000000-0000-0000-0000-000000000000}"/>
  <bookViews>
    <workbookView xWindow="-108" yWindow="-108" windowWidth="23256" windowHeight="12456" activeTab="1" xr2:uid="{6C499B75-BB1B-4282-BDA9-455DC1782048}"/>
  </bookViews>
  <sheets>
    <sheet name="團體基本資料暨人數統計" sheetId="5" r:id="rId1"/>
    <sheet name="一般生報名資料" sheetId="4" r:id="rId2"/>
    <sheet name="中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B16" i="5" s="1"/>
  <c r="F14" i="5"/>
  <c r="B18" i="5"/>
  <c r="I14" i="5" l="1"/>
</calcChain>
</file>

<file path=xl/sharedStrings.xml><?xml version="1.0" encoding="utf-8"?>
<sst xmlns="http://schemas.openxmlformats.org/spreadsheetml/2006/main" count="108" uniqueCount="67">
  <si>
    <t>承辦老
師姓名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</si>
  <si>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</si>
  <si>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</si>
  <si>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</si>
  <si>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</si>
  <si>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</si>
  <si>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</si>
  <si>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</si>
  <si>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</si>
  <si>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</si>
  <si>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</si>
  <si>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</si>
  <si>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</si>
  <si>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</si>
  <si>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</si>
  <si>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</si>
  <si>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</si>
  <si>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</si>
  <si>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</si>
  <si>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</si>
  <si>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</si>
  <si>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</si>
  <si>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</si>
  <si>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</si>
  <si>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</si>
  <si>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</si>
  <si>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</si>
  <si>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</si>
  <si>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</si>
  <si>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</si>
  <si>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</si>
  <si>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</si>
  <si>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</si>
  <si>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</si>
  <si>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</si>
  <si>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</si>
  <si>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男生請填「</t>
    </r>
    <r>
      <rPr>
        <sz val="10"/>
        <color indexed="12"/>
        <rFont val="Arial Unicode MS"/>
        <family val="2"/>
        <charset val="136"/>
      </rPr>
      <t>M</t>
    </r>
    <r>
      <rPr>
        <sz val="10"/>
        <rFont val="Arial Unicode MS"/>
        <family val="2"/>
        <charset val="136"/>
      </rPr>
      <t>」
女生請填「</t>
    </r>
    <r>
      <rPr>
        <sz val="10"/>
        <color indexed="12"/>
        <rFont val="Arial Unicode MS"/>
        <family val="2"/>
        <charset val="136"/>
      </rPr>
      <t>F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</si>
  <si>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</si>
  <si>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t>請填有效之E-Mail信箱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</si>
  <si>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</si>
  <si>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</si>
  <si>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一般生</t>
    <phoneticPr fontId="1" type="noConversion"/>
  </si>
  <si>
    <t xml:space="preserve">   請依簡章繳費期限繳費</t>
    <phoneticPr fontId="1" type="noConversion"/>
  </si>
  <si>
    <t>1. 本頁黑色框框內的資料請務必填寫真實且正確的資料。</t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</si>
  <si>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</si>
  <si>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</si>
  <si>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</si>
  <si>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請勿任意刪減資料欄位或變動欄位格式，以免無法匯入報名資料。</t>
    <phoneticPr fontId="1" type="noConversion"/>
  </si>
  <si>
    <t xml:space="preserve">     ※ 此費用將列為個人收入所得，請一定用真實資料並會在次年度收到本會所寄發的扣繳憑單。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</si>
  <si>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一經選定不得更改</t>
    </r>
    <phoneticPr fontId="1" type="noConversion"/>
  </si>
  <si>
    <t>必填
緊急聯絡用</t>
    <phoneticPr fontId="1" type="noConversion"/>
  </si>
  <si>
    <t>團體定義限5人以上學校或政府立案之各教育團體且一個單位只能報一個團體</t>
    <phoneticPr fontId="1" type="noConversion"/>
  </si>
  <si>
    <r>
      <t xml:space="preserve">7. 為感謝承辦老師協助本次活動報名事務工作，每位報名學生(不含低收入戶學生)將回饋60元
</t>
    </r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之行政作業費予承辦老師。若團體不足5人則無法發放此費用，敬請見諒。</t>
    </r>
    <phoneticPr fontId="1" type="noConversion"/>
  </si>
  <si>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費用計算範例：團報12人＋低收入戶1人，則行政作業費為60元×12人＝720元整。</t>
    </r>
    <phoneticPr fontId="1" type="noConversion"/>
  </si>
  <si>
    <t>8. 費用將於4月21日以前以承辦老師姓名為支票抬頭，並用掛號寄至您填寫的地址。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</si>
  <si>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小五請填「</t>
    </r>
    <r>
      <rPr>
        <sz val="10"/>
        <color indexed="12"/>
        <rFont val="Arial Unicode MS"/>
        <family val="2"/>
        <charset val="136"/>
      </rPr>
      <t>5</t>
    </r>
    <r>
      <rPr>
        <sz val="10"/>
        <rFont val="Arial Unicode MS"/>
        <family val="2"/>
        <charset val="136"/>
      </rPr>
      <t>」
小四請填「</t>
    </r>
    <r>
      <rPr>
        <sz val="10"/>
        <color indexed="12"/>
        <rFont val="Arial Unicode MS"/>
        <family val="2"/>
        <charset val="136"/>
      </rPr>
      <t>4</t>
    </r>
    <r>
      <rPr>
        <sz val="10"/>
        <rFont val="Arial Unicode MS"/>
        <family val="2"/>
        <charset val="136"/>
      </rPr>
      <t>」
小三請填「</t>
    </r>
    <r>
      <rPr>
        <sz val="10"/>
        <color indexed="12"/>
        <rFont val="Arial Unicode MS"/>
        <family val="2"/>
        <charset val="136"/>
      </rPr>
      <t>3</t>
    </r>
    <r>
      <rPr>
        <sz val="10"/>
        <rFont val="Arial Unicode MS"/>
        <family val="2"/>
        <charset val="136"/>
      </rPr>
      <t>」
小二請填「</t>
    </r>
    <r>
      <rPr>
        <sz val="10"/>
        <color indexed="30"/>
        <rFont val="Arial Unicode MS"/>
        <family val="2"/>
        <charset val="136"/>
      </rPr>
      <t>2</t>
    </r>
    <r>
      <rPr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</si>
  <si>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</si>
  <si>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</si>
  <si>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t>6. 登打完畢，請務必將檔案重新命名為『**學校2025TMT&amp;AML報名資料.xls』寄至
     e_tmt@99cef.org.tw報名信箱 。</t>
    <phoneticPr fontId="1" type="noConversion"/>
  </si>
  <si>
    <t>考區</t>
    <phoneticPr fontId="1" type="noConversion"/>
  </si>
  <si>
    <t>考區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</si>
  <si>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12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</si>
  <si>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30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</si>
  <si>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t>必填
緊急聯絡用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</si>
  <si>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</si>
  <si>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是否使用
英文試卷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</si>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</sst>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 Unicode MS"/>
      <family val="2"/>
      <charset val="136"/>
    </font>
    <font>
      <sz val="10"/>
      <color indexed="10"/>
      <name val="Arial Unicode MS"/>
      <family val="2"/>
      <charset val="136"/>
    </font>
    <font>
      <sz val="1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sz val="14"/>
      <name val="Arial Unicode MS"/>
      <family val="2"/>
      <charset val="136"/>
    </font>
    <font>
      <u/>
      <sz val="14"/>
      <color indexed="12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6"/>
      <color indexed="56"/>
      <name val="微軟正黑體"/>
      <family val="2"/>
      <charset val="136"/>
    </font>
    <font>
      <b/>
      <u/>
      <sz val="16"/>
      <color indexed="56"/>
      <name val="微軟正黑體"/>
      <family val="2"/>
      <charset val="136"/>
    </font>
    <font>
      <sz val="16"/>
      <color indexed="56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color indexed="30"/>
      <name val="Arial Unicode MS"/>
      <family val="2"/>
      <charset val="136"/>
    </font>
    <font>
      <b/>
      <sz val="20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0" fillId="0" borderId="10" xfId="0" applyNumberFormat="1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9" fontId="11" fillId="0" borderId="4" xfId="1" applyNumberFormat="1" applyFont="1" applyBorder="1" applyAlignment="1" applyProtection="1">
      <alignment vertical="center"/>
    </xf>
    <xf numFmtId="49" fontId="10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B003-656D-48DD-90A5-60FCD893617F}">
  <sheetPr>
    <pageSetUpPr fitToPage="1"/>
  </sheetPr>
  <dimension ref="A1:J31"/>
  <sheetViews>
    <sheetView workbookViewId="0">
      <selection activeCell="C34" sqref="C34"/>
    </sheetView>
  </sheetViews>
  <sheetFormatPr defaultColWidth="9" defaultRowHeight="16.2"/>
  <cols>
    <col min="1" max="1" width="11.109375" style="1" customWidth="1"/>
    <col min="2" max="3" width="12.6640625" style="1" customWidth="1"/>
    <col min="4" max="4" width="9.6640625" style="1" customWidth="1"/>
    <col min="5" max="5" width="11.6640625" style="1" customWidth="1"/>
    <col min="6" max="6" width="12.6640625" style="1" customWidth="1"/>
    <col min="7" max="8" width="9.6640625" style="1" customWidth="1"/>
    <col min="9" max="9" width="12.6640625" style="1" customWidth="1"/>
    <col min="10" max="10" width="20.6640625" style="1" customWidth="1"/>
    <col min="11" max="16384" width="9" style="1"/>
  </cols>
  <sheetData>
    <row r="1" spans="1:10" ht="20.399999999999999" thickBo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39.9" customHeight="1" thickBot="1">
      <c r="A2" s="7" t="s">
        <v>2</v>
      </c>
      <c r="B2" s="49"/>
      <c r="C2" s="46"/>
      <c r="D2" s="46"/>
      <c r="E2" s="46"/>
      <c r="F2" s="46"/>
      <c r="G2" s="46"/>
      <c r="H2" s="46"/>
      <c r="I2" s="46"/>
      <c r="J2" s="47"/>
    </row>
    <row r="3" spans="1:10" ht="9.9" customHeight="1" thickBot="1">
      <c r="A3" s="7"/>
      <c r="B3" s="8"/>
      <c r="C3" s="8"/>
      <c r="D3" s="8"/>
      <c r="E3" s="8"/>
      <c r="F3" s="8"/>
      <c r="G3" s="8"/>
      <c r="H3" s="8"/>
      <c r="I3" s="8"/>
      <c r="J3" s="6"/>
    </row>
    <row r="4" spans="1:10" ht="39.9" customHeight="1" thickBot="1">
      <c r="A4" s="7" t="s">
        <v>3</v>
      </c>
      <c r="B4" s="50"/>
      <c r="C4" s="51"/>
      <c r="D4" s="51"/>
      <c r="E4" s="51"/>
      <c r="F4" s="51"/>
      <c r="G4" s="51"/>
      <c r="H4" s="51"/>
      <c r="I4" s="51"/>
      <c r="J4" s="52"/>
    </row>
    <row r="5" spans="1:10" ht="9.9" customHeight="1" thickBot="1">
      <c r="A5" s="7"/>
      <c r="B5" s="8"/>
      <c r="C5" s="8"/>
      <c r="D5" s="8"/>
      <c r="E5" s="8"/>
      <c r="F5" s="8"/>
      <c r="G5" s="8"/>
      <c r="H5" s="8"/>
      <c r="I5" s="8"/>
      <c r="J5" s="6"/>
    </row>
    <row r="6" spans="1:10" ht="39.9" customHeight="1" thickBot="1">
      <c r="A6" s="7" t="s">
        <v>5</v>
      </c>
      <c r="B6" s="9"/>
      <c r="C6" s="7" t="s">
        <v>4</v>
      </c>
      <c r="D6" s="50"/>
      <c r="E6" s="51"/>
      <c r="F6" s="51"/>
      <c r="G6" s="51"/>
      <c r="H6" s="51"/>
      <c r="I6" s="51"/>
      <c r="J6" s="52"/>
    </row>
    <row r="7" spans="1:10" ht="9.9" customHeight="1" thickBo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9.9" customHeight="1" thickBot="1">
      <c r="A8" s="10" t="s">
        <v>0</v>
      </c>
      <c r="B8" s="38"/>
      <c r="C8" s="39"/>
      <c r="D8" s="40"/>
      <c r="E8" s="36" t="s">
        <v>8</v>
      </c>
      <c r="F8" s="37"/>
      <c r="G8" s="38"/>
      <c r="H8" s="39"/>
      <c r="I8" s="40"/>
      <c r="J8" s="6"/>
    </row>
    <row r="9" spans="1:10" ht="9.9" customHeight="1" thickBot="1">
      <c r="A9" s="10"/>
      <c r="B9" s="11"/>
      <c r="C9" s="11"/>
      <c r="D9" s="10"/>
      <c r="E9" s="7"/>
      <c r="F9" s="12"/>
      <c r="G9" s="12"/>
      <c r="H9" s="13"/>
      <c r="I9" s="14"/>
      <c r="J9" s="6"/>
    </row>
    <row r="10" spans="1:10" ht="39.9" customHeight="1" thickBot="1">
      <c r="A10" s="10" t="s">
        <v>6</v>
      </c>
      <c r="B10" s="53"/>
      <c r="C10" s="54"/>
      <c r="D10" s="54"/>
      <c r="E10" s="55"/>
      <c r="F10" s="7" t="s">
        <v>7</v>
      </c>
      <c r="G10" s="53"/>
      <c r="H10" s="54"/>
      <c r="I10" s="54"/>
      <c r="J10" s="55"/>
    </row>
    <row r="11" spans="1:10" ht="9.9" customHeight="1" thickBot="1">
      <c r="A11" s="7"/>
      <c r="B11" s="8"/>
      <c r="C11" s="8"/>
      <c r="D11" s="8"/>
      <c r="E11" s="8"/>
      <c r="F11" s="8"/>
      <c r="G11" s="8"/>
      <c r="H11" s="8"/>
      <c r="I11" s="8"/>
      <c r="J11" s="6"/>
    </row>
    <row r="12" spans="1:10" ht="39.9" customHeight="1" thickBot="1">
      <c r="A12" s="7" t="s">
        <v>1</v>
      </c>
      <c r="B12" s="45"/>
      <c r="C12" s="46"/>
      <c r="D12" s="46"/>
      <c r="E12" s="46"/>
      <c r="F12" s="46"/>
      <c r="G12" s="46"/>
      <c r="H12" s="46"/>
      <c r="I12" s="46"/>
      <c r="J12" s="47"/>
    </row>
    <row r="13" spans="1:10" ht="9.9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9.9" customHeight="1" thickBot="1">
      <c r="A14" s="10" t="s">
        <v>21</v>
      </c>
      <c r="B14" s="7" t="s">
        <v>41</v>
      </c>
      <c r="C14" s="9">
        <f>COUNTIF(一般生報名資料!A3:A1000,"TA4")+COUNTIF(一般生報名資料!A3:A1000,"TA5")</f>
        <v>0</v>
      </c>
      <c r="D14" s="6" t="s">
        <v>18</v>
      </c>
      <c r="E14" s="7" t="s">
        <v>20</v>
      </c>
      <c r="F14" s="9">
        <f>COUNTIF(中低收入戶學生報名資料!A3:A1000,"TA4")+COUNTIF(中低收入戶學生報名資料!A3:A1000,"TA5")</f>
        <v>0</v>
      </c>
      <c r="G14" s="6" t="s">
        <v>18</v>
      </c>
      <c r="H14" s="15" t="s">
        <v>23</v>
      </c>
      <c r="I14" s="16">
        <f>C14+F14</f>
        <v>0</v>
      </c>
      <c r="J14" s="6" t="s">
        <v>18</v>
      </c>
    </row>
    <row r="15" spans="1:10" ht="9.9" customHeight="1" thickBo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39.9" customHeight="1" thickTop="1" thickBot="1">
      <c r="A16" s="10" t="s">
        <v>22</v>
      </c>
      <c r="B16" s="18">
        <f>C14*800</f>
        <v>0</v>
      </c>
      <c r="C16" s="6" t="s">
        <v>19</v>
      </c>
      <c r="D16" s="6"/>
      <c r="E16" s="6"/>
      <c r="F16" s="6"/>
      <c r="G16" s="6"/>
      <c r="H16" s="6"/>
      <c r="I16" s="6"/>
      <c r="J16" s="6"/>
    </row>
    <row r="17" spans="1:10" ht="9.9" customHeight="1" thickTop="1" thickBo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39.9" customHeight="1" thickTop="1" thickBot="1">
      <c r="A18" s="17" t="s">
        <v>26</v>
      </c>
      <c r="B18" s="34" t="str">
        <f>TEXT(95953,"00000")&amp;TEXT(MID(G8,2,9),"000000000")</f>
        <v>95953</v>
      </c>
      <c r="C18" s="34"/>
      <c r="D18" s="34"/>
      <c r="E18" s="35"/>
      <c r="F18" s="56" t="s">
        <v>42</v>
      </c>
      <c r="G18" s="57"/>
      <c r="H18" s="57"/>
      <c r="I18" s="57"/>
      <c r="J18" s="6"/>
    </row>
    <row r="19" spans="1:10" ht="16.8" thickTop="1"/>
    <row r="21" spans="1:10" ht="25.8">
      <c r="A21" s="22" t="s">
        <v>9</v>
      </c>
      <c r="B21" s="19" t="s">
        <v>51</v>
      </c>
      <c r="C21" s="19"/>
      <c r="D21" s="19"/>
      <c r="E21" s="19"/>
      <c r="F21" s="19"/>
      <c r="G21" s="19"/>
      <c r="H21" s="19"/>
      <c r="I21" s="19"/>
      <c r="J21" s="20"/>
    </row>
    <row r="22" spans="1:10" ht="21.9" customHeight="1">
      <c r="A22" s="42" t="s">
        <v>43</v>
      </c>
      <c r="B22" s="43"/>
      <c r="C22" s="43"/>
      <c r="D22" s="43"/>
      <c r="E22" s="43"/>
      <c r="F22" s="43"/>
      <c r="G22" s="43"/>
      <c r="H22" s="43"/>
      <c r="I22" s="21"/>
      <c r="J22" s="20"/>
    </row>
    <row r="23" spans="1:10" ht="21.9" customHeight="1">
      <c r="A23" s="42" t="s">
        <v>44</v>
      </c>
      <c r="B23" s="43"/>
      <c r="C23" s="43"/>
      <c r="D23" s="43"/>
      <c r="E23" s="43"/>
      <c r="F23" s="43"/>
      <c r="G23" s="43"/>
      <c r="H23" s="43"/>
      <c r="I23" s="20"/>
      <c r="J23" s="20"/>
    </row>
    <row r="24" spans="1:10" ht="21.9" customHeight="1">
      <c r="A24" s="42" t="s">
        <v>45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1.9" customHeight="1">
      <c r="A25" s="42" t="s">
        <v>46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1.9" customHeight="1">
      <c r="A26" s="41" t="s">
        <v>47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44.1" customHeight="1">
      <c r="A27" s="33" t="s">
        <v>58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44.1" customHeight="1">
      <c r="A28" s="44" t="s">
        <v>52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21.9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21.9" customHeight="1">
      <c r="A30" s="44" t="s">
        <v>54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21.9" customHeight="1">
      <c r="A31" s="41" t="s">
        <v>48</v>
      </c>
      <c r="B31" s="41"/>
      <c r="C31" s="41"/>
      <c r="D31" s="41"/>
      <c r="E31" s="41"/>
      <c r="F31" s="41"/>
      <c r="G31" s="41"/>
      <c r="H31" s="41"/>
      <c r="I31" s="41"/>
      <c r="J31" s="41"/>
    </row>
  </sheetData>
  <mergeCells count="21">
    <mergeCell ref="B2:J2"/>
    <mergeCell ref="B4:J4"/>
    <mergeCell ref="D6:J6"/>
    <mergeCell ref="B10:E10"/>
    <mergeCell ref="G10:J10"/>
    <mergeCell ref="A31:J31"/>
    <mergeCell ref="A22:H22"/>
    <mergeCell ref="A23:H23"/>
    <mergeCell ref="A24:J24"/>
    <mergeCell ref="A25:J25"/>
    <mergeCell ref="A30:J30"/>
    <mergeCell ref="A28:J28"/>
    <mergeCell ref="A29:J29"/>
    <mergeCell ref="A26:J26"/>
    <mergeCell ref="A27:J27"/>
    <mergeCell ref="B18:E18"/>
    <mergeCell ref="E8:F8"/>
    <mergeCell ref="B8:D8"/>
    <mergeCell ref="G8:I8"/>
    <mergeCell ref="B12:J12"/>
    <mergeCell ref="F18:I18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7FF0-6FDD-4110-A9EF-89148AC89498}">
  <dimension ref="A1:T17"/>
  <sheetViews>
    <sheetView tabSelected="1" workbookViewId="0">
      <selection activeCell="T2" sqref="T2"/>
    </sheetView>
  </sheetViews>
  <sheetFormatPr defaultColWidth="9" defaultRowHeight="16.2"/>
  <cols>
    <col min="1" max="1" width="23.6640625" style="1" customWidth="1"/>
    <col min="2" max="2" width="15.109375" style="2" customWidth="1"/>
    <col min="3" max="3" width="10.44140625" style="2" customWidth="1"/>
    <col min="4" max="4" width="9.88671875" style="2" customWidth="1"/>
    <col min="5" max="5" width="26.44140625" style="2" customWidth="1"/>
    <col min="6" max="6" width="14.109375" style="2" customWidth="1"/>
    <col min="7" max="7" width="13.77734375" style="2" bestFit="1" customWidth="1"/>
    <col min="8" max="8" width="12.44140625" style="3" customWidth="1"/>
    <col min="9" max="10" width="9.77734375" style="3" bestFit="1" customWidth="1"/>
    <col min="11" max="11" width="14.109375" style="3" bestFit="1" customWidth="1"/>
    <col min="12" max="12" width="13.21875" style="2" customWidth="1"/>
    <col min="13" max="13" width="6.6640625" style="2" customWidth="1"/>
    <col min="14" max="14" width="9" style="2"/>
    <col min="15" max="15" width="33.21875" style="2" customWidth="1"/>
    <col min="16" max="17" width="15.6640625" style="2" customWidth="1"/>
    <col min="18" max="18" width="30.6640625" style="2" customWidth="1"/>
    <col min="19" max="19" width="11.77734375" style="2" customWidth="1"/>
    <col min="20" max="20" width="17.33203125" style="2" customWidth="1"/>
    <col min="21" max="16384" width="9" style="1"/>
  </cols>
  <sheetData>
    <row r="1" spans="1:20" ht="48.6">
      <c r="A1" s="26" t="s">
        <v>28</v>
      </c>
      <c r="B1" s="26" t="s">
        <v>59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65</v>
      </c>
    </row>
    <row r="2" spans="1:20" s="27" customFormat="1" ht="82.8">
      <c r="A2" s="28" t="s">
        <v>62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56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63</v>
      </c>
      <c r="R2" s="32" t="s">
        <v>38</v>
      </c>
      <c r="S2" s="28" t="s">
        <v>64</v>
      </c>
      <c r="T2" s="28" t="s">
        <v>66</v>
      </c>
    </row>
    <row r="3" spans="1:20">
      <c r="O3" s="4"/>
      <c r="R3" s="5"/>
    </row>
    <row r="4" spans="1:20">
      <c r="O4" s="4"/>
      <c r="R4" s="5"/>
    </row>
    <row r="5" spans="1:20">
      <c r="O5" s="4"/>
      <c r="R5" s="5"/>
    </row>
    <row r="6" spans="1:20">
      <c r="O6" s="4"/>
      <c r="R6" s="5"/>
    </row>
    <row r="7" spans="1:20">
      <c r="O7" s="4"/>
      <c r="R7" s="5"/>
    </row>
    <row r="8" spans="1:20">
      <c r="O8" s="4"/>
      <c r="R8" s="5"/>
    </row>
    <row r="9" spans="1:20">
      <c r="O9" s="4"/>
      <c r="R9" s="5"/>
    </row>
    <row r="10" spans="1:20">
      <c r="O10" s="4"/>
      <c r="R10" s="5"/>
    </row>
    <row r="11" spans="1:20">
      <c r="O11" s="4"/>
      <c r="R11" s="5"/>
    </row>
    <row r="12" spans="1:20">
      <c r="O12" s="4"/>
      <c r="R12" s="5"/>
    </row>
    <row r="13" spans="1:20">
      <c r="O13" s="4"/>
      <c r="R13" s="5"/>
    </row>
    <row r="14" spans="1:20">
      <c r="O14" s="4"/>
      <c r="R14" s="5"/>
    </row>
    <row r="15" spans="1:20">
      <c r="O15" s="4"/>
      <c r="R15" s="5"/>
    </row>
    <row r="16" spans="1:20">
      <c r="O16" s="4"/>
      <c r="R16" s="5"/>
    </row>
    <row r="17" spans="15:18">
      <c r="O17" s="4"/>
      <c r="R17" s="5"/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2AE7-719A-4D8B-BC9B-C0EE789932EC}">
  <dimension ref="A1:T2"/>
  <sheetViews>
    <sheetView zoomScaleNormal="100" workbookViewId="0">
      <selection activeCell="F2" sqref="F2"/>
    </sheetView>
  </sheetViews>
  <sheetFormatPr defaultColWidth="9" defaultRowHeight="16.2"/>
  <cols>
    <col min="1" max="1" width="22.21875" style="1" bestFit="1" customWidth="1"/>
    <col min="2" max="2" width="15.109375" style="2" customWidth="1"/>
    <col min="3" max="3" width="10.44140625" style="2" customWidth="1"/>
    <col min="4" max="4" width="9.88671875" style="2" customWidth="1"/>
    <col min="5" max="5" width="26.44140625" style="2" customWidth="1"/>
    <col min="6" max="6" width="14.6640625" style="2" customWidth="1"/>
    <col min="7" max="7" width="13.6640625" style="2" customWidth="1"/>
    <col min="8" max="11" width="12.44140625" style="3" customWidth="1"/>
    <col min="12" max="12" width="13.21875" style="2" customWidth="1"/>
    <col min="13" max="13" width="6.6640625" style="2" customWidth="1"/>
    <col min="14" max="14" width="9" style="2"/>
    <col min="15" max="15" width="50.6640625" style="2" customWidth="1"/>
    <col min="16" max="17" width="15.6640625" style="2" customWidth="1"/>
    <col min="18" max="18" width="30.6640625" style="2" customWidth="1"/>
    <col min="19" max="19" width="11.77734375" style="2" customWidth="1"/>
    <col min="20" max="20" width="21.33203125" style="2" customWidth="1"/>
    <col min="21" max="16384" width="9" style="1"/>
  </cols>
  <sheetData>
    <row r="1" spans="1:20" ht="48.6">
      <c r="A1" s="26" t="s">
        <v>28</v>
      </c>
      <c r="B1" s="26" t="s">
        <v>60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12</v>
      </c>
    </row>
    <row r="2" spans="1:20" s="27" customFormat="1" ht="82.8">
      <c r="A2" s="28" t="s">
        <v>61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57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50</v>
      </c>
      <c r="R2" s="32" t="s">
        <v>38</v>
      </c>
      <c r="S2" s="28" t="s">
        <v>39</v>
      </c>
      <c r="T2" s="28" t="s">
        <v>40</v>
      </c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中低收入戶學生報名資料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2024-09-12T02:55:36Z</cp:lastPrinted>
  <dcterms:created xsi:type="dcterms:W3CDTF">2005-12-19T03:02:35Z</dcterms:created>
  <dcterms:modified xsi:type="dcterms:W3CDTF">2025-03-17T05:37:42Z</dcterms:modified>
</cp:coreProperties>
</file>